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рган\2024\План закупок\НАК\"/>
    </mc:Choice>
  </mc:AlternateContent>
  <bookViews>
    <workbookView xWindow="0" yWindow="0" windowWidth="28800" windowHeight="12330"/>
  </bookViews>
  <sheets>
    <sheet name="Plan Report" sheetId="1" r:id="rId1"/>
  </sheets>
  <definedNames>
    <definedName name="_xlnm._FilterDatabase" localSheetId="0" hidden="1">'Plan Report'!$A$9:$R$14</definedName>
  </definedNames>
  <calcPr calcId="162913"/>
</workbook>
</file>

<file path=xl/calcChain.xml><?xml version="1.0" encoding="utf-8"?>
<calcChain xmlns="http://schemas.openxmlformats.org/spreadsheetml/2006/main">
  <c r="O12" i="1" l="1"/>
  <c r="P12" i="1" s="1"/>
  <c r="P13" i="1" l="1"/>
  <c r="P14" i="1" s="1"/>
  <c r="O13" i="1"/>
  <c r="O14" i="1" s="1"/>
</calcChain>
</file>

<file path=xl/sharedStrings.xml><?xml version="1.0" encoding="utf-8"?>
<sst xmlns="http://schemas.openxmlformats.org/spreadsheetml/2006/main" count="35" uniqueCount="33">
  <si>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</si>
  <si>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</si>
  <si>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</si>
  <si>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</si>
  <si>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</si>
  <si>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</si>
  <si>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</si>
  <si>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</si>
  <si>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</si>
  <si>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</si>
  <si>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</si>
  <si>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</si>
  <si>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</si>
  <si>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</si>
  <si>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</si>
  <si>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</si>
  <si>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-</t>
  </si>
  <si>
    <t>95</t>
  </si>
  <si>
    <t>Товарищество с ограниченной ответственностью "Qorģan-Security"</t>
  </si>
  <si>
    <t>692010.000.000002</t>
  </si>
  <si>
    <t>Услуги по проведению аудита финансовой отчетности</t>
  </si>
  <si>
    <t>итого по услугам</t>
  </si>
  <si>
    <t>Всего:</t>
  </si>
  <si>
    <t>С даты подписания договора по 02.2025</t>
  </si>
  <si>
    <t>790000000, г.Шымкент
КАЗАХСТАН, Кызылординская область, Жанакорганский район, Жанакорганский с.о., с.Жанакорган, охраняемые объекты
КАЗАХСТАН, Кызылординская область, Чиилийский район, Шиелийский с.о., с.Шиели, охраняемые объекты, г. Астана
КАЗАХСТАН, Туркестанская область, Сузакский район, охраняемые объекты</t>
  </si>
  <si>
    <t>Способ закупа</t>
  </si>
  <si>
    <t>Основание способа ОП</t>
  </si>
  <si>
    <t>ОП</t>
  </si>
  <si>
    <t>73-1-6</t>
  </si>
  <si>
    <t>790000000, г.Шымкент, г. Шымкент, Абайский р-он, мкр. Самал-2, д. 29</t>
  </si>
  <si>
    <t>Услуги</t>
  </si>
  <si>
    <t>Годовой план закупок по особому порядку на 2024 год  ТОО «Qorǵan-Security»</t>
  </si>
  <si>
    <t>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</si>
</sst>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indexed="8"/>
      <name val="Calibri"/>
      <family val="2"/>
      <scheme val="minor"/>
    </font>
    <font>
      <b/>
      <sz val="10"/>
      <name val="Calibri"/>
    </font>
    <font>
      <b/>
      <sz val="10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0"/>
      <name val="Calibri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wrapText="1"/>
    </xf>
    <xf numFmtId="0" fontId="0" fillId="2" borderId="0" xfId="0" applyFill="1"/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164" fontId="5" fillId="2" borderId="3" xfId="0" applyNumberFormat="1" applyFont="1" applyFill="1" applyBorder="1" applyAlignment="1">
      <alignment horizontal="right" vertical="top" wrapText="1"/>
    </xf>
    <xf numFmtId="164" fontId="6" fillId="2" borderId="5" xfId="0" applyNumberFormat="1" applyFont="1" applyFill="1" applyBorder="1" applyAlignment="1">
      <alignment horizontal="right" vertical="top" wrapText="1"/>
    </xf>
    <xf numFmtId="164" fontId="6" fillId="2" borderId="4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14"/>
  <sheetViews>
    <sheetView tabSelected="1" zoomScale="75" workbookViewId="0">
      <selection activeCell="P12" sqref="P12"/>
    </sheetView>
  </sheetViews>
  <sheetFormatPr defaultRowHeight="15" x14ac:dyDescent="0.25"/>
  <cols>
    <col min="1" max="1" width="18" customWidth="1"/>
    <col min="2" max="2" width="20.28515625" bestFit="1" customWidth="1"/>
    <col min="3" max="3" width="15" customWidth="1"/>
    <col min="4" max="6" width="25" customWidth="1"/>
    <col min="7" max="7" width="15" customWidth="1"/>
    <col min="8" max="8" width="20" customWidth="1"/>
    <col min="9" max="9" width="23" customWidth="1"/>
    <col min="10" max="10" width="13" customWidth="1"/>
    <col min="11" max="11" width="20" customWidth="1"/>
    <col min="12" max="12" width="13" customWidth="1"/>
    <col min="13" max="16" width="18" customWidth="1"/>
    <col min="17" max="17" width="13" customWidth="1"/>
  </cols>
  <sheetData>
    <row r="4" spans="1:18" x14ac:dyDescent="0.25">
      <c r="A4" s="13" t="s">
        <v>31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8" spans="1:18" ht="15.75" thickBot="1" x14ac:dyDescent="0.3"/>
    <row r="9" spans="1:18" ht="77.25" thickBot="1" x14ac:dyDescent="0.3">
      <c r="A9" s="1" t="s">
        <v>0</v>
      </c>
      <c r="B9" s="1" t="s">
        <v>1</v>
      </c>
      <c r="C9" s="1" t="s">
        <v>2</v>
      </c>
      <c r="D9" s="1" t="s">
        <v>3</v>
      </c>
      <c r="E9" s="1" t="s">
        <v>25</v>
      </c>
      <c r="F9" s="1" t="s">
        <v>26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</row>
    <row r="10" spans="1:18" ht="15.75" thickBot="1" x14ac:dyDescent="0.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12</v>
      </c>
      <c r="L10" s="1">
        <v>14</v>
      </c>
      <c r="M10" s="1">
        <v>15</v>
      </c>
      <c r="N10" s="1">
        <v>16</v>
      </c>
      <c r="O10" s="1">
        <v>17</v>
      </c>
      <c r="P10" s="1">
        <v>18</v>
      </c>
      <c r="Q10" s="1">
        <v>19</v>
      </c>
      <c r="R10" s="1">
        <v>20</v>
      </c>
    </row>
    <row r="11" spans="1:18" x14ac:dyDescent="0.25">
      <c r="A11" s="14" t="s">
        <v>30</v>
      </c>
      <c r="B11" s="3"/>
      <c r="C11" s="3"/>
      <c r="D11" s="3"/>
      <c r="E11" s="3"/>
      <c r="F11" s="3"/>
      <c r="G11" s="3"/>
      <c r="H11" s="3"/>
      <c r="I11" s="9"/>
      <c r="J11" s="3"/>
      <c r="K11" s="3"/>
      <c r="L11" s="3"/>
      <c r="M11" s="3"/>
      <c r="N11" s="3"/>
      <c r="O11" s="3"/>
      <c r="P11" s="3"/>
      <c r="Q11" s="3"/>
      <c r="R11" s="3"/>
    </row>
    <row r="12" spans="1:18" ht="409.5" x14ac:dyDescent="0.25">
      <c r="A12" s="4">
        <v>1</v>
      </c>
      <c r="B12" s="4" t="s">
        <v>19</v>
      </c>
      <c r="C12" s="4" t="s">
        <v>20</v>
      </c>
      <c r="D12" s="4" t="s">
        <v>20</v>
      </c>
      <c r="E12" s="4" t="s">
        <v>27</v>
      </c>
      <c r="F12" s="4" t="s">
        <v>28</v>
      </c>
      <c r="G12" s="5" t="s">
        <v>17</v>
      </c>
      <c r="H12" s="7" t="s">
        <v>32</v>
      </c>
      <c r="I12" s="4" t="s">
        <v>29</v>
      </c>
      <c r="J12" s="4" t="s">
        <v>24</v>
      </c>
      <c r="K12" s="4" t="s">
        <v>23</v>
      </c>
      <c r="L12" s="4" t="s">
        <v>16</v>
      </c>
      <c r="M12" s="6">
        <v>1</v>
      </c>
      <c r="N12" s="6">
        <v>4000000</v>
      </c>
      <c r="O12" s="10">
        <f t="shared" ref="O12" si="0">M12*N12</f>
        <v>4000000</v>
      </c>
      <c r="P12" s="10">
        <f t="shared" ref="P12" si="1">O12*1.12</f>
        <v>4480000</v>
      </c>
      <c r="Q12" s="4" t="s">
        <v>18</v>
      </c>
      <c r="R12" s="4" t="s">
        <v>18</v>
      </c>
    </row>
    <row r="13" spans="1:18" x14ac:dyDescent="0.25">
      <c r="A13" s="2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2">
        <f>SUM(O12:O12)</f>
        <v>4000000</v>
      </c>
      <c r="P13" s="12">
        <f>SUM(P12:P12)</f>
        <v>4480000</v>
      </c>
      <c r="Q13" s="3"/>
      <c r="R13" s="3"/>
    </row>
    <row r="14" spans="1:18" x14ac:dyDescent="0.25">
      <c r="A14" s="8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1">
        <f>O13</f>
        <v>4000000</v>
      </c>
      <c r="P14" s="11">
        <f>P13</f>
        <v>4480000</v>
      </c>
      <c r="Q14" s="3"/>
      <c r="R14" s="3"/>
    </row>
  </sheetData>
  <autoFilter ref="A9:R14"/>
  <mergeCells count="1">
    <mergeCell ref="A4:M4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Нурмаханбетов Улукбек Бахытжанович</cp:lastModifiedBy>
  <dcterms:created xsi:type="dcterms:W3CDTF">2023-09-01T08:25:45Z</dcterms:created>
  <dcterms:modified xsi:type="dcterms:W3CDTF">2023-12-26T12:29:12Z</dcterms:modified>
</cp:coreProperties>
</file>